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electricienssansfrontieres-my.sharepoint.com/personal/charlotte_pendry_electriciens-sans-frontieres_org/Documents/Ukraine 2023 - Solutions Hybrides/AO solutions hybdrides/"/>
    </mc:Choice>
  </mc:AlternateContent>
  <xr:revisionPtr revIDLastSave="55" documentId="8_{994FAAE5-1D8E-4535-AF52-CAAC429696A3}" xr6:coauthVersionLast="47" xr6:coauthVersionMax="47" xr10:uidLastSave="{CCCA0B83-42CA-496D-8DCF-4AF6C4DC9D53}"/>
  <bookViews>
    <workbookView xWindow="-110" yWindow="-110" windowWidth="19420" windowHeight="10420" xr2:uid="{00000000-000D-0000-FFFF-FFFF00000000}"/>
  </bookViews>
  <sheets>
    <sheet name="RFP 1" sheetId="1" r:id="rId1"/>
    <sheet name="Site 1" sheetId="2" r:id="rId2"/>
    <sheet name="Site 2" sheetId="3" r:id="rId3"/>
    <sheet name="Site 3" sheetId="4" r:id="rId4"/>
    <sheet name="Site 4" sheetId="5" r:id="rId5"/>
    <sheet name="Site 5" sheetId="6" r:id="rId6"/>
    <sheet name="Site 6" sheetId="7" r:id="rId7"/>
    <sheet name="Site 7" sheetId="8" r:id="rId8"/>
    <sheet name="Site 8" sheetId="9" r:id="rId9"/>
    <sheet name="Site 9" sheetId="10" r:id="rId10"/>
    <sheet name="Site 10" sheetId="11" r:id="rId11"/>
    <sheet name="Site 11" sheetId="12" r:id="rId12"/>
    <sheet name="Site 12" sheetId="13" r:id="rId13"/>
    <sheet name="Site 13" sheetId="14" r:id="rId14"/>
    <sheet name="Site 14" sheetId="15" r:id="rId15"/>
    <sheet name="Site 15" sheetId="16" r:id="rId16"/>
    <sheet name="Site 16" sheetId="17" r:id="rId17"/>
  </sheets>
  <definedNames>
    <definedName name="States" localSheetId="0">#REF!</definedName>
    <definedName name="States" localSheetId="1">#REF!</definedName>
    <definedName name="States" localSheetId="2">#REF!</definedName>
    <definedName name="States" localSheetId="3">#REF!</definedName>
    <definedName name="States" localSheetId="4">#REF!</definedName>
    <definedName name="System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1" roundtripDataChecksum="n0DuNiPyfWMlChfClG4AhrXZsLNlwre2WEiJCz/BH8g="/>
    </ext>
  </extLst>
</workbook>
</file>

<file path=xl/calcChain.xml><?xml version="1.0" encoding="utf-8"?>
<calcChain xmlns="http://schemas.openxmlformats.org/spreadsheetml/2006/main">
  <c r="F21" i="17" l="1"/>
  <c r="G21" i="17" s="1"/>
  <c r="F21" i="16"/>
  <c r="F24" i="16" s="1"/>
  <c r="F21" i="15"/>
  <c r="G21" i="15" s="1"/>
  <c r="F21" i="14"/>
  <c r="G21" i="14" s="1"/>
  <c r="F21" i="13"/>
  <c r="G21" i="13" s="1"/>
  <c r="F21" i="12"/>
  <c r="G21" i="12" s="1"/>
  <c r="F21" i="11"/>
  <c r="G21" i="11" s="1"/>
  <c r="F21" i="10"/>
  <c r="G21" i="10" s="1"/>
  <c r="F21" i="9"/>
  <c r="G21" i="9" s="1"/>
  <c r="F21" i="8"/>
  <c r="G21" i="8" s="1"/>
  <c r="G21" i="7"/>
  <c r="F21" i="7"/>
  <c r="F21" i="6"/>
  <c r="G21" i="6" s="1"/>
  <c r="F21" i="5"/>
  <c r="G21" i="5" s="1"/>
  <c r="F21" i="4"/>
  <c r="F24" i="4" s="1"/>
  <c r="C17" i="1" s="1"/>
  <c r="F21" i="3"/>
  <c r="G21" i="3" s="1"/>
  <c r="F22" i="17"/>
  <c r="G22" i="17" s="1"/>
  <c r="F20" i="17"/>
  <c r="F19" i="17"/>
  <c r="F18" i="17"/>
  <c r="F17" i="17"/>
  <c r="F16" i="17"/>
  <c r="G16" i="17" s="1"/>
  <c r="F15" i="17"/>
  <c r="G15" i="17" s="1"/>
  <c r="F14" i="17"/>
  <c r="G14" i="17" s="1"/>
  <c r="F13" i="17"/>
  <c r="G13" i="17" s="1"/>
  <c r="F12" i="17"/>
  <c r="F11" i="17"/>
  <c r="F10" i="17"/>
  <c r="F22" i="16"/>
  <c r="F20" i="16"/>
  <c r="F19" i="16"/>
  <c r="F18" i="16"/>
  <c r="F17" i="16"/>
  <c r="F16" i="16"/>
  <c r="G16" i="16" s="1"/>
  <c r="F15" i="16"/>
  <c r="G15" i="16" s="1"/>
  <c r="F14" i="16"/>
  <c r="F13" i="16"/>
  <c r="G13" i="16" s="1"/>
  <c r="F12" i="16"/>
  <c r="F11" i="16"/>
  <c r="F10" i="16"/>
  <c r="F22" i="15"/>
  <c r="G22" i="15" s="1"/>
  <c r="F20" i="15"/>
  <c r="F19" i="15"/>
  <c r="F18" i="15"/>
  <c r="F17" i="15"/>
  <c r="F16" i="15"/>
  <c r="F15" i="15"/>
  <c r="F14" i="15"/>
  <c r="F13" i="15"/>
  <c r="F12" i="15"/>
  <c r="F11" i="15"/>
  <c r="F10" i="15"/>
  <c r="F22" i="14"/>
  <c r="G22" i="14" s="1"/>
  <c r="F20" i="14"/>
  <c r="F19" i="14"/>
  <c r="F18" i="14"/>
  <c r="G18" i="14" s="1"/>
  <c r="F17" i="14"/>
  <c r="F16" i="14"/>
  <c r="F15" i="14"/>
  <c r="F14" i="14"/>
  <c r="F13" i="14"/>
  <c r="F12" i="14"/>
  <c r="F11" i="14"/>
  <c r="F10" i="14"/>
  <c r="F22" i="13"/>
  <c r="F20" i="13"/>
  <c r="F19" i="13"/>
  <c r="F18" i="13"/>
  <c r="F17" i="13"/>
  <c r="F16" i="13"/>
  <c r="F15" i="13"/>
  <c r="F14" i="13"/>
  <c r="F13" i="13"/>
  <c r="F12" i="13"/>
  <c r="F11" i="13"/>
  <c r="F10" i="13"/>
  <c r="F22" i="12"/>
  <c r="F20" i="12"/>
  <c r="F19" i="12"/>
  <c r="F18" i="12"/>
  <c r="G18" i="12" s="1"/>
  <c r="F17" i="12"/>
  <c r="F16" i="12"/>
  <c r="G16" i="12" s="1"/>
  <c r="F15" i="12"/>
  <c r="F14" i="12"/>
  <c r="F13" i="12"/>
  <c r="F12" i="12"/>
  <c r="F11" i="12"/>
  <c r="F10" i="12"/>
  <c r="F24" i="12" s="1"/>
  <c r="C25" i="1" s="1"/>
  <c r="F22" i="11"/>
  <c r="G22" i="11" s="1"/>
  <c r="F20" i="11"/>
  <c r="F19" i="11"/>
  <c r="F18" i="11"/>
  <c r="G18" i="11" s="1"/>
  <c r="F17" i="11"/>
  <c r="F16" i="11"/>
  <c r="F15" i="11"/>
  <c r="G15" i="11" s="1"/>
  <c r="F14" i="11"/>
  <c r="G14" i="11" s="1"/>
  <c r="F13" i="11"/>
  <c r="F24" i="11" s="1"/>
  <c r="F12" i="11"/>
  <c r="F11" i="11"/>
  <c r="F10" i="11"/>
  <c r="G10" i="11" s="1"/>
  <c r="G24" i="11" s="1"/>
  <c r="D24" i="1" s="1"/>
  <c r="F22" i="10"/>
  <c r="F20" i="10"/>
  <c r="F19" i="10"/>
  <c r="F18" i="10"/>
  <c r="F17" i="10"/>
  <c r="F16" i="10"/>
  <c r="F15" i="10"/>
  <c r="F14" i="10"/>
  <c r="F13" i="10"/>
  <c r="F12" i="10"/>
  <c r="F11" i="10"/>
  <c r="F10" i="10"/>
  <c r="F22" i="9"/>
  <c r="G22" i="9" s="1"/>
  <c r="F20" i="9"/>
  <c r="F19" i="9"/>
  <c r="F18" i="9"/>
  <c r="F17" i="9"/>
  <c r="F16" i="9"/>
  <c r="G16" i="9" s="1"/>
  <c r="F15" i="9"/>
  <c r="G15" i="9" s="1"/>
  <c r="F14" i="9"/>
  <c r="G14" i="9" s="1"/>
  <c r="F13" i="9"/>
  <c r="F12" i="9"/>
  <c r="F11" i="9"/>
  <c r="F10" i="9"/>
  <c r="F22" i="8"/>
  <c r="G22" i="8" s="1"/>
  <c r="F20" i="8"/>
  <c r="F19" i="8"/>
  <c r="F18" i="8"/>
  <c r="G18" i="8" s="1"/>
  <c r="F17" i="8"/>
  <c r="F16" i="8"/>
  <c r="G16" i="8" s="1"/>
  <c r="F15" i="8"/>
  <c r="G15" i="8" s="1"/>
  <c r="F14" i="8"/>
  <c r="G14" i="8" s="1"/>
  <c r="F13" i="8"/>
  <c r="G13" i="8" s="1"/>
  <c r="F12" i="8"/>
  <c r="F11" i="8"/>
  <c r="F10" i="8"/>
  <c r="F24" i="8" s="1"/>
  <c r="C21" i="1" s="1"/>
  <c r="F22" i="7"/>
  <c r="G22" i="7" s="1"/>
  <c r="F20" i="7"/>
  <c r="F19" i="7"/>
  <c r="F18" i="7"/>
  <c r="F17" i="7"/>
  <c r="F16" i="7"/>
  <c r="F15" i="7"/>
  <c r="F14" i="7"/>
  <c r="G14" i="7" s="1"/>
  <c r="F13" i="7"/>
  <c r="F24" i="7" s="1"/>
  <c r="C20" i="1" s="1"/>
  <c r="F12" i="7"/>
  <c r="F11" i="7"/>
  <c r="F10" i="7"/>
  <c r="F22" i="6"/>
  <c r="G22" i="6" s="1"/>
  <c r="F20" i="6"/>
  <c r="F19" i="6"/>
  <c r="F18" i="6"/>
  <c r="G18" i="6" s="1"/>
  <c r="F17" i="6"/>
  <c r="F16" i="6"/>
  <c r="F15" i="6"/>
  <c r="G15" i="6" s="1"/>
  <c r="F14" i="6"/>
  <c r="G14" i="6" s="1"/>
  <c r="F13" i="6"/>
  <c r="F12" i="6"/>
  <c r="F11" i="6"/>
  <c r="F10" i="6"/>
  <c r="G10" i="6" s="1"/>
  <c r="G24" i="6" s="1"/>
  <c r="D19" i="1" s="1"/>
  <c r="F22" i="5"/>
  <c r="F20" i="5"/>
  <c r="F19" i="5"/>
  <c r="F18" i="5"/>
  <c r="G18" i="5" s="1"/>
  <c r="F17" i="5"/>
  <c r="F16" i="5"/>
  <c r="G16" i="5" s="1"/>
  <c r="F15" i="5"/>
  <c r="F14" i="5"/>
  <c r="F13" i="5"/>
  <c r="F12" i="5"/>
  <c r="F11" i="5"/>
  <c r="F10" i="5"/>
  <c r="F22" i="4"/>
  <c r="F20" i="4"/>
  <c r="F19" i="4"/>
  <c r="F18" i="4"/>
  <c r="G18" i="4" s="1"/>
  <c r="F17" i="4"/>
  <c r="F16" i="4"/>
  <c r="G16" i="4" s="1"/>
  <c r="F15" i="4"/>
  <c r="G15" i="4" s="1"/>
  <c r="F14" i="4"/>
  <c r="F13" i="4"/>
  <c r="G13" i="4" s="1"/>
  <c r="F12" i="4"/>
  <c r="F11" i="4"/>
  <c r="F10" i="4"/>
  <c r="F22" i="3"/>
  <c r="F20" i="3"/>
  <c r="F19" i="3"/>
  <c r="F18" i="3"/>
  <c r="G18" i="3" s="1"/>
  <c r="F17" i="3"/>
  <c r="F16" i="3"/>
  <c r="F15" i="3"/>
  <c r="F14" i="3"/>
  <c r="F13" i="3"/>
  <c r="G13" i="3" s="1"/>
  <c r="F12" i="3"/>
  <c r="F11" i="3"/>
  <c r="F10" i="3"/>
  <c r="G20" i="17"/>
  <c r="G19" i="17"/>
  <c r="G18" i="17"/>
  <c r="G17" i="17"/>
  <c r="G12" i="17"/>
  <c r="G11" i="17"/>
  <c r="G10" i="17"/>
  <c r="G24" i="17" s="1"/>
  <c r="D30" i="1" s="1"/>
  <c r="D6" i="17"/>
  <c r="G22" i="16"/>
  <c r="G20" i="16"/>
  <c r="G19" i="16"/>
  <c r="G18" i="16"/>
  <c r="G17" i="16"/>
  <c r="G14" i="16"/>
  <c r="G12" i="16"/>
  <c r="G11" i="16"/>
  <c r="G10" i="16"/>
  <c r="G24" i="16" s="1"/>
  <c r="D29" i="1" s="1"/>
  <c r="D6" i="16"/>
  <c r="G20" i="15"/>
  <c r="G19" i="15"/>
  <c r="G18" i="15"/>
  <c r="G17" i="15"/>
  <c r="G16" i="15"/>
  <c r="G15" i="15"/>
  <c r="G14" i="15"/>
  <c r="G13" i="15"/>
  <c r="G12" i="15"/>
  <c r="G11" i="15"/>
  <c r="G10" i="15"/>
  <c r="G24" i="15" s="1"/>
  <c r="D28" i="1" s="1"/>
  <c r="D6" i="15"/>
  <c r="G20" i="14"/>
  <c r="G19" i="14"/>
  <c r="G17" i="14"/>
  <c r="G16" i="14"/>
  <c r="G15" i="14"/>
  <c r="G14" i="14"/>
  <c r="G13" i="14"/>
  <c r="G12" i="14"/>
  <c r="G11" i="14"/>
  <c r="G10" i="14"/>
  <c r="G24" i="14" s="1"/>
  <c r="D27" i="1" s="1"/>
  <c r="D6" i="14"/>
  <c r="G22" i="13"/>
  <c r="G20" i="13"/>
  <c r="G19" i="13"/>
  <c r="G18" i="13"/>
  <c r="G17" i="13"/>
  <c r="G16" i="13"/>
  <c r="G15" i="13"/>
  <c r="G14" i="13"/>
  <c r="G12" i="13"/>
  <c r="G11" i="13"/>
  <c r="D6" i="13"/>
  <c r="G22" i="12"/>
  <c r="G20" i="12"/>
  <c r="G19" i="12"/>
  <c r="G17" i="12"/>
  <c r="G15" i="12"/>
  <c r="G14" i="12"/>
  <c r="G13" i="12"/>
  <c r="G12" i="12"/>
  <c r="G11" i="12"/>
  <c r="D6" i="12"/>
  <c r="G20" i="11"/>
  <c r="G19" i="11"/>
  <c r="G17" i="11"/>
  <c r="G16" i="11"/>
  <c r="G12" i="11"/>
  <c r="G11" i="11"/>
  <c r="D6" i="11"/>
  <c r="G22" i="10"/>
  <c r="G20" i="10"/>
  <c r="G19" i="10"/>
  <c r="G18" i="10"/>
  <c r="G17" i="10"/>
  <c r="G16" i="10"/>
  <c r="G15" i="10"/>
  <c r="G13" i="10"/>
  <c r="G12" i="10"/>
  <c r="G10" i="10"/>
  <c r="G24" i="10" s="1"/>
  <c r="D23" i="1" s="1"/>
  <c r="D6" i="10"/>
  <c r="G20" i="9"/>
  <c r="G19" i="9"/>
  <c r="G18" i="9"/>
  <c r="G17" i="9"/>
  <c r="G13" i="9"/>
  <c r="G12" i="9"/>
  <c r="G11" i="9"/>
  <c r="G10" i="9"/>
  <c r="G24" i="9" s="1"/>
  <c r="D22" i="1" s="1"/>
  <c r="D6" i="9"/>
  <c r="G20" i="8"/>
  <c r="G19" i="8"/>
  <c r="G17" i="8"/>
  <c r="G12" i="8"/>
  <c r="G11" i="8"/>
  <c r="D6" i="8"/>
  <c r="G20" i="7"/>
  <c r="G19" i="7"/>
  <c r="G18" i="7"/>
  <c r="G17" i="7"/>
  <c r="G16" i="7"/>
  <c r="G15" i="7"/>
  <c r="G12" i="7"/>
  <c r="G11" i="7"/>
  <c r="D6" i="7"/>
  <c r="G20" i="6"/>
  <c r="G19" i="6"/>
  <c r="G17" i="6"/>
  <c r="G16" i="6"/>
  <c r="G12" i="6"/>
  <c r="G11" i="6"/>
  <c r="D6" i="6"/>
  <c r="G22" i="5"/>
  <c r="G20" i="5"/>
  <c r="G19" i="5"/>
  <c r="G17" i="5"/>
  <c r="G15" i="5"/>
  <c r="G14" i="5"/>
  <c r="G13" i="5"/>
  <c r="G12" i="5"/>
  <c r="G11" i="5"/>
  <c r="D6" i="5"/>
  <c r="G22" i="4"/>
  <c r="G20" i="4"/>
  <c r="G19" i="4"/>
  <c r="G17" i="4"/>
  <c r="G14" i="4"/>
  <c r="G12" i="4"/>
  <c r="G11" i="4"/>
  <c r="D6" i="4"/>
  <c r="G22" i="3"/>
  <c r="G20" i="3"/>
  <c r="G19" i="3"/>
  <c r="G17" i="3"/>
  <c r="G16" i="3"/>
  <c r="G15" i="3"/>
  <c r="G14" i="3"/>
  <c r="G12" i="3"/>
  <c r="G11" i="3"/>
  <c r="D6" i="3"/>
  <c r="F24" i="2"/>
  <c r="C15" i="1" s="1"/>
  <c r="G22" i="2"/>
  <c r="F22" i="2"/>
  <c r="G21" i="2"/>
  <c r="F21" i="2"/>
  <c r="G20" i="2"/>
  <c r="F20" i="2"/>
  <c r="F19" i="2"/>
  <c r="G19" i="2" s="1"/>
  <c r="G18" i="2"/>
  <c r="F18" i="2"/>
  <c r="G17" i="2"/>
  <c r="F17" i="2"/>
  <c r="G16" i="2"/>
  <c r="F16" i="2"/>
  <c r="F15" i="2"/>
  <c r="G15" i="2" s="1"/>
  <c r="G14" i="2"/>
  <c r="F14" i="2"/>
  <c r="G13" i="2"/>
  <c r="F13" i="2"/>
  <c r="G12" i="2"/>
  <c r="F12" i="2"/>
  <c r="F11" i="2"/>
  <c r="G11" i="2" s="1"/>
  <c r="G10" i="2"/>
  <c r="G24" i="2" s="1"/>
  <c r="D15" i="1" s="1"/>
  <c r="F10" i="2"/>
  <c r="D6" i="2"/>
  <c r="F24" i="17" l="1"/>
  <c r="C30" i="1" s="1"/>
  <c r="G21" i="16"/>
  <c r="F24" i="15"/>
  <c r="C28" i="1" s="1"/>
  <c r="F24" i="14"/>
  <c r="C27" i="1" s="1"/>
  <c r="F24" i="13"/>
  <c r="C26" i="1" s="1"/>
  <c r="F24" i="10"/>
  <c r="C23" i="1" s="1"/>
  <c r="F24" i="6"/>
  <c r="C19" i="1" s="1"/>
  <c r="F24" i="5"/>
  <c r="C18" i="1" s="1"/>
  <c r="G21" i="4"/>
  <c r="F24" i="3"/>
  <c r="G13" i="13"/>
  <c r="G13" i="11"/>
  <c r="G14" i="10"/>
  <c r="F24" i="9"/>
  <c r="G10" i="8"/>
  <c r="G24" i="8" s="1"/>
  <c r="D21" i="1" s="1"/>
  <c r="G13" i="7"/>
  <c r="G13" i="6"/>
  <c r="G10" i="5"/>
  <c r="G24" i="5" s="1"/>
  <c r="D18" i="1" s="1"/>
  <c r="G10" i="3"/>
  <c r="G24" i="3" s="1"/>
  <c r="D16" i="1" s="1"/>
  <c r="C16" i="1"/>
  <c r="C24" i="1"/>
  <c r="G10" i="13"/>
  <c r="G24" i="13" s="1"/>
  <c r="D26" i="1" s="1"/>
  <c r="C29" i="1"/>
  <c r="G10" i="7"/>
  <c r="G24" i="7" s="1"/>
  <c r="D20" i="1" s="1"/>
  <c r="G10" i="4"/>
  <c r="G24" i="4" s="1"/>
  <c r="D17" i="1" s="1"/>
  <c r="G11" i="10"/>
  <c r="G10" i="12"/>
  <c r="G24" i="12" s="1"/>
  <c r="D25" i="1" s="1"/>
  <c r="C22" i="1"/>
</calcChain>
</file>

<file path=xl/sharedStrings.xml><?xml version="1.0" encoding="utf-8"?>
<sst xmlns="http://schemas.openxmlformats.org/spreadsheetml/2006/main" count="587" uniqueCount="83">
  <si>
    <t>Request for proposal information</t>
  </si>
  <si>
    <t xml:space="preserve">Request for Proposal : </t>
  </si>
  <si>
    <t>Number of projects within this RFP :</t>
  </si>
  <si>
    <t>Region :</t>
  </si>
  <si>
    <t>Company information</t>
  </si>
  <si>
    <t>Name of the company :</t>
  </si>
  <si>
    <t>Adress of the company :</t>
  </si>
  <si>
    <t>Name of the person sbmitting the offer :</t>
  </si>
  <si>
    <t>Email :</t>
  </si>
  <si>
    <t>Phone number :</t>
  </si>
  <si>
    <t>Projects within this RFP</t>
  </si>
  <si>
    <t>Site number</t>
  </si>
  <si>
    <t>Project Name</t>
  </si>
  <si>
    <t>Price offer (do not complete this column, it will be filled when you complete the sheets for each project)</t>
  </si>
  <si>
    <t>$/W (Total W)</t>
  </si>
  <si>
    <t>Ripky Highschool</t>
  </si>
  <si>
    <t xml:space="preserve"> Chernihiv Highschool No. 22 of the Chernihiv City Council </t>
  </si>
  <si>
    <t>Nizhyn Secondary School of Grades I-III No. 15, Nizhyn City Council</t>
  </si>
  <si>
    <t>Kulykivka Highschool of the Kulykivka Settlement Council of the Chernihiv District of the Chernihiv Region</t>
  </si>
  <si>
    <t>Mena Gymnasium of the Mena City Council</t>
  </si>
  <si>
    <t>Klevanska special boarding school №1</t>
  </si>
  <si>
    <t>Klevanska special boarding school №2</t>
  </si>
  <si>
    <t>NGO "CHILDREN'S DEVELOPMENT CENTER "ERUDIT"</t>
  </si>
  <si>
    <t>Holubnivskyi Lyceum of the Bereznovskyi City Council</t>
  </si>
  <si>
    <t>Chernihiv general Boarding School</t>
  </si>
  <si>
    <t>Bakhmach Lyceum No. 1 Bakhmach City Council</t>
  </si>
  <si>
    <t>Pryluky gymnasium No. 1 named after Heorhy Voronyi of the Pryluky of the city council of Chernihiv region</t>
  </si>
  <si>
    <t>Pryluky gymnasium No. 10</t>
  </si>
  <si>
    <t>Communal institution of general secondary education of I-III degrees "Varva Lyceum No. 1"</t>
  </si>
  <si>
    <t>Korops comprehensive school of grades I-III named after T.H. Shevchenko of the Korop settlement council of the Chernihiv region</t>
  </si>
  <si>
    <t>new school of Tsykourny</t>
  </si>
  <si>
    <t>Request for proposal :</t>
  </si>
  <si>
    <t>Project number within the RFP :</t>
  </si>
  <si>
    <t>Site Info</t>
  </si>
  <si>
    <t xml:space="preserve">Solar </t>
  </si>
  <si>
    <t>Site Name</t>
  </si>
  <si>
    <t>System Size (kWdc)</t>
  </si>
  <si>
    <t>Site adress</t>
  </si>
  <si>
    <t>Vulytsya Pyrohova, 13, Ripky, Chernihiv Oblast, Ukraine, 15000</t>
  </si>
  <si>
    <t>System Size (kWac)</t>
  </si>
  <si>
    <t>Project beneficiary</t>
  </si>
  <si>
    <t>DC/AC Ratio</t>
  </si>
  <si>
    <t>Contracting authority support</t>
  </si>
  <si>
    <t>Fortechnyi Charitable Foundation</t>
  </si>
  <si>
    <t>Work description</t>
  </si>
  <si>
    <t>Qty</t>
  </si>
  <si>
    <t>Unit</t>
  </si>
  <si>
    <t>Unit Cost (without taxes/TVA)</t>
  </si>
  <si>
    <t>Total Cost (without taxes/TVA)</t>
  </si>
  <si>
    <t>Notes</t>
  </si>
  <si>
    <t>Administrative/construction/interconnection authorizations</t>
  </si>
  <si>
    <t xml:space="preserve">Design and study </t>
  </si>
  <si>
    <t>Installation and wiring of all the PV and storage system + bringing the AC cables to the point of interconnection with existing electrical installation</t>
  </si>
  <si>
    <t>Wiring and programming of all the coordination system and communication between any existing generator, the inverters, the batteries (and potentially any existing equipment that would need any communication with the installed system) + programming of the access to the inverters</t>
  </si>
  <si>
    <t>Commissioning and testing</t>
  </si>
  <si>
    <t>Other</t>
  </si>
  <si>
    <t>Supply and delivery on site of the PV modules</t>
  </si>
  <si>
    <t>Supply and delivery on site of the inverters</t>
  </si>
  <si>
    <t>Supply and delivery on site of the batteries</t>
  </si>
  <si>
    <t>Supply and delivery on site of the structures</t>
  </si>
  <si>
    <t>Unloading, installation and interconnection of a 22kW generator (and synchronization with the grid and PV/storage system)</t>
  </si>
  <si>
    <t>Maintenance and operation (per year) (option)</t>
  </si>
  <si>
    <t xml:space="preserve">Total </t>
  </si>
  <si>
    <t xml:space="preserve">Chernihiv Highschool No. 22 of the Chernihiv City Council </t>
  </si>
  <si>
    <t>45A, Levka Lukianenka Ave, Chernihiv, Chernihiv Oblast, Ukraine, 14000</t>
  </si>
  <si>
    <t xml:space="preserve"> Fortechnyi Charitable Foundatio</t>
  </si>
  <si>
    <t xml:space="preserve"> Mena Gymnasium of the Mena City Council</t>
  </si>
  <si>
    <t>Fortechnyi Charitable Foundatio</t>
  </si>
  <si>
    <t>Shkilna St, Klevan', Rivnens'ka oblast, Ukraine, 35312</t>
  </si>
  <si>
    <t>CAMZ</t>
  </si>
  <si>
    <t>Zavodska St, 3, Klevan', Rivnens'ka oblast, Ukraine, 35312</t>
  </si>
  <si>
    <t>34632, Holubne, Rivne Oblast, Ukraine</t>
  </si>
  <si>
    <t>Haharina St, 50, Chernihiv, Chernihiv Oblast, Ukraine, 14039</t>
  </si>
  <si>
    <t>Chernihiv</t>
  </si>
  <si>
    <t>Vul. Yaroslava Mudroho, 4, Bakhmach, Chernihivs'ka oblast, Ukraine, 16500</t>
  </si>
  <si>
    <t>Kyivska St, 190, Pryluky, Chernihivs'ka oblast, Ukraine, 17500</t>
  </si>
  <si>
    <t>Kyivska St, 375, Pryluky, Chernihivs'ka oblast, Ukraine, 17500</t>
  </si>
  <si>
    <t>Варвинська ЗОШ №1, Varva, Chernihivs'ka oblast, Ukraine, 17601</t>
  </si>
  <si>
    <t>вулиця Соборна, 26, Циркуни, Харківська область, Україна, 62441</t>
  </si>
  <si>
    <t>New school of Tsykourny</t>
  </si>
  <si>
    <t>€/kW (Total W)</t>
  </si>
  <si>
    <t xml:space="preserve">Interconnection of the PV and storage system with the existing electric system of the building </t>
  </si>
  <si>
    <t>RFP Number 1 - 16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</si>
</sst>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yyyy\-mm\-dd"/>
    <numFmt numFmtId="166" formatCode="_-* #,##0.00\ [$€-40C]_-;\-* #,##0.00\ [$€-40C]_-;_-* &quot;-&quot;??\ [$€-40C]_-;_-@_-"/>
  </numFmts>
  <fonts count="12">
    <font>
      <sz val="11"/>
      <color theme="1"/>
      <name val="Calibri"/>
      <scheme val="minor"/>
    </font>
    <font>
      <sz val="11"/>
      <color theme="1"/>
      <name val="Calibri"/>
      <family val="2"/>
      <scheme val="minor"/>
    </font>
    <font>
      <sz val="11"/>
      <color theme="1"/>
      <name val="Calibri"/>
      <family val="2"/>
    </font>
    <font>
      <sz val="11"/>
      <color theme="1"/>
      <name val="Calibri"/>
      <family val="2"/>
      <scheme val="minor"/>
    </font>
    <font>
      <b/>
      <sz val="11"/>
      <color theme="1"/>
      <name val="Calibri"/>
      <family val="2"/>
    </font>
    <font>
      <sz val="11"/>
      <name val="Calibri"/>
      <family val="2"/>
    </font>
    <font>
      <b/>
      <sz val="10"/>
      <color theme="1"/>
      <name val="Calibri"/>
      <family val="2"/>
    </font>
    <font>
      <sz val="11"/>
      <color theme="1"/>
      <name val="Calibri"/>
      <family val="2"/>
    </font>
    <font>
      <sz val="10"/>
      <color theme="1"/>
      <name val="Calibri"/>
      <family val="2"/>
    </font>
    <font>
      <sz val="11"/>
      <color rgb="FF000000"/>
      <name val="Calibri"/>
      <family val="2"/>
    </font>
    <font>
      <sz val="11"/>
      <color rgb="FF7F7F7F"/>
      <name val="Calibri"/>
      <family val="2"/>
    </font>
    <font>
      <sz val="9"/>
      <color rgb="FF1F1F1F"/>
      <name val="&quot;Google Sans&quot;"/>
    </font>
  </fonts>
  <fills count="11">
    <fill>
      <patternFill patternType="none"/>
    </fill>
    <fill>
      <patternFill patternType="gray125"/>
    </fill>
    <fill>
      <patternFill patternType="solid">
        <fgColor rgb="FFD9E2F3"/>
        <bgColor rgb="FFD9E2F3"/>
      </patternFill>
    </fill>
    <fill>
      <patternFill patternType="solid">
        <fgColor rgb="FFE2EFD9"/>
        <bgColor rgb="FFE2EFD9"/>
      </patternFill>
    </fill>
    <fill>
      <patternFill patternType="solid">
        <fgColor rgb="FFFEF2CB"/>
        <bgColor rgb="FFFEF2CB"/>
      </patternFill>
    </fill>
    <fill>
      <patternFill patternType="solid">
        <fgColor rgb="FFFFFF00"/>
        <bgColor rgb="FFFFFF00"/>
      </patternFill>
    </fill>
    <fill>
      <patternFill patternType="solid">
        <fgColor rgb="FFD6DCE4"/>
        <bgColor rgb="FFD6DCE4"/>
      </patternFill>
    </fill>
    <fill>
      <patternFill patternType="solid">
        <fgColor rgb="FFD8D8D8"/>
        <bgColor rgb="FFD8D8D8"/>
      </patternFill>
    </fill>
    <fill>
      <patternFill patternType="solid">
        <fgColor rgb="FFF1F3DB"/>
        <bgColor rgb="FFF1F3DB"/>
      </patternFill>
    </fill>
    <fill>
      <patternFill patternType="solid">
        <fgColor rgb="FFF4B083"/>
        <bgColor rgb="FFF4B083"/>
      </patternFill>
    </fill>
    <fill>
      <patternFill patternType="solid">
        <fgColor rgb="FFFFFFFF"/>
        <bgColor rgb="FFFFFFFF"/>
      </patternFill>
    </fill>
  </fills>
  <borders count="23">
    <border>
      <left/>
      <right/>
      <top/>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s>
  <cellStyleXfs count="1">
    <xf numFmtId="0" fontId="0" fillId="0" borderId="0"/>
  </cellStyleXfs>
  <cellXfs count="67">
    <xf numFmtId="0" fontId="0" fillId="0" borderId="0" xfId="0"/>
    <xf numFmtId="0" fontId="2" fillId="2" borderId="1" xfId="0" applyFont="1" applyFill="1" applyBorder="1"/>
    <xf numFmtId="0" fontId="2" fillId="2" borderId="2" xfId="0" applyFont="1" applyFill="1" applyBorder="1" applyAlignment="1">
      <alignment horizontal="center"/>
    </xf>
    <xf numFmtId="0" fontId="2" fillId="2" borderId="3" xfId="0" applyFont="1" applyFill="1" applyBorder="1"/>
    <xf numFmtId="0" fontId="2" fillId="2" borderId="4" xfId="0" applyFont="1" applyFill="1" applyBorder="1" applyAlignment="1">
      <alignment horizontal="center"/>
    </xf>
    <xf numFmtId="0" fontId="2" fillId="2" borderId="5" xfId="0" applyFont="1" applyFill="1" applyBorder="1"/>
    <xf numFmtId="0" fontId="2" fillId="2" borderId="6" xfId="0" applyFont="1" applyFill="1" applyBorder="1" applyAlignment="1">
      <alignment horizontal="center"/>
    </xf>
    <xf numFmtId="0" fontId="3" fillId="0" borderId="0" xfId="0" applyFont="1" applyAlignment="1">
      <alignment horizontal="center"/>
    </xf>
    <xf numFmtId="0" fontId="2" fillId="3" borderId="1" xfId="0" applyFont="1" applyFill="1" applyBorder="1"/>
    <xf numFmtId="0" fontId="2" fillId="3" borderId="2" xfId="0" applyFont="1" applyFill="1" applyBorder="1" applyAlignment="1">
      <alignment horizontal="center"/>
    </xf>
    <xf numFmtId="0" fontId="2" fillId="3" borderId="3" xfId="0" applyFont="1" applyFill="1" applyBorder="1"/>
    <xf numFmtId="0" fontId="2" fillId="3" borderId="4" xfId="0" applyFont="1" applyFill="1" applyBorder="1" applyAlignment="1">
      <alignment horizontal="center"/>
    </xf>
    <xf numFmtId="0" fontId="2" fillId="3" borderId="5" xfId="0" applyFont="1" applyFill="1" applyBorder="1"/>
    <xf numFmtId="0" fontId="2" fillId="3" borderId="6" xfId="0" applyFont="1" applyFill="1" applyBorder="1" applyAlignment="1">
      <alignment horizontal="center"/>
    </xf>
    <xf numFmtId="0" fontId="4" fillId="3" borderId="10" xfId="0" applyFont="1" applyFill="1" applyBorder="1" applyAlignment="1">
      <alignment horizontal="center" vertical="center"/>
    </xf>
    <xf numFmtId="0" fontId="4" fillId="3" borderId="10" xfId="0" applyFont="1" applyFill="1" applyBorder="1" applyAlignment="1">
      <alignment wrapText="1"/>
    </xf>
    <xf numFmtId="0" fontId="6" fillId="3" borderId="10" xfId="0" applyFont="1" applyFill="1" applyBorder="1" applyAlignment="1">
      <alignment horizontal="center" vertical="center"/>
    </xf>
    <xf numFmtId="0" fontId="7" fillId="0" borderId="0" xfId="0" applyFont="1"/>
    <xf numFmtId="0" fontId="3" fillId="0" borderId="0" xfId="0" applyFont="1"/>
    <xf numFmtId="164" fontId="2" fillId="0" borderId="0" xfId="0" applyNumberFormat="1" applyFont="1"/>
    <xf numFmtId="164" fontId="3" fillId="0" borderId="0" xfId="0" applyNumberFormat="1" applyFont="1"/>
    <xf numFmtId="0" fontId="2" fillId="4" borderId="1" xfId="0" applyFont="1" applyFill="1" applyBorder="1"/>
    <xf numFmtId="0" fontId="2" fillId="5" borderId="11" xfId="0" applyFont="1" applyFill="1" applyBorder="1" applyAlignment="1">
      <alignment horizontal="center"/>
    </xf>
    <xf numFmtId="0" fontId="2" fillId="4" borderId="5" xfId="0" applyFont="1" applyFill="1" applyBorder="1"/>
    <xf numFmtId="0" fontId="2" fillId="5" borderId="12" xfId="0" applyFont="1" applyFill="1" applyBorder="1" applyAlignment="1">
      <alignment horizontal="center"/>
    </xf>
    <xf numFmtId="0" fontId="6" fillId="0" borderId="1" xfId="0" applyFont="1" applyBorder="1"/>
    <xf numFmtId="0" fontId="8" fillId="0" borderId="11" xfId="0" applyFont="1" applyBorder="1" applyAlignment="1">
      <alignment horizontal="center"/>
    </xf>
    <xf numFmtId="2" fontId="8" fillId="7" borderId="11" xfId="0" applyNumberFormat="1" applyFont="1" applyFill="1" applyBorder="1" applyAlignment="1">
      <alignment horizontal="center"/>
    </xf>
    <xf numFmtId="0" fontId="6" fillId="0" borderId="3" xfId="0" applyFont="1" applyBorder="1"/>
    <xf numFmtId="0" fontId="8" fillId="0" borderId="17" xfId="0" applyFont="1" applyBorder="1" applyAlignment="1">
      <alignment horizontal="center" wrapText="1"/>
    </xf>
    <xf numFmtId="2" fontId="8" fillId="7" borderId="17" xfId="0" applyNumberFormat="1" applyFont="1" applyFill="1" applyBorder="1" applyAlignment="1">
      <alignment horizontal="center"/>
    </xf>
    <xf numFmtId="0" fontId="8" fillId="0" borderId="17" xfId="0" applyFont="1" applyBorder="1" applyAlignment="1">
      <alignment horizontal="center"/>
    </xf>
    <xf numFmtId="0" fontId="2" fillId="0" borderId="18" xfId="0" applyFont="1" applyBorder="1"/>
    <xf numFmtId="0" fontId="6" fillId="0" borderId="5" xfId="0" applyFont="1" applyBorder="1"/>
    <xf numFmtId="165" fontId="8" fillId="0" borderId="12" xfId="0" applyNumberFormat="1" applyFont="1" applyBorder="1" applyAlignment="1">
      <alignment horizontal="center"/>
    </xf>
    <xf numFmtId="3" fontId="8" fillId="0" borderId="12" xfId="0" applyNumberFormat="1" applyFont="1" applyBorder="1" applyAlignment="1">
      <alignment horizontal="center"/>
    </xf>
    <xf numFmtId="0" fontId="6" fillId="8" borderId="19" xfId="0" applyFont="1" applyFill="1" applyBorder="1" applyAlignment="1">
      <alignment horizontal="left" vertical="center"/>
    </xf>
    <xf numFmtId="0" fontId="6" fillId="8" borderId="20" xfId="0" applyFont="1" applyFill="1" applyBorder="1" applyAlignment="1">
      <alignment horizontal="left"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2" fillId="0" borderId="10" xfId="0" applyFont="1" applyBorder="1" applyAlignment="1">
      <alignment horizontal="left" vertical="center"/>
    </xf>
    <xf numFmtId="164" fontId="2" fillId="0" borderId="10" xfId="0" applyNumberFormat="1"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wrapText="1"/>
    </xf>
    <xf numFmtId="0" fontId="2" fillId="0" borderId="0" xfId="0" applyFont="1" applyAlignment="1">
      <alignment wrapText="1"/>
    </xf>
    <xf numFmtId="0" fontId="9" fillId="0" borderId="10" xfId="0" applyFont="1" applyBorder="1" applyAlignment="1">
      <alignment horizontal="left" vertical="center" wrapText="1"/>
    </xf>
    <xf numFmtId="0" fontId="10" fillId="0" borderId="10" xfId="0" applyFont="1" applyBorder="1" applyAlignment="1">
      <alignment horizontal="left" vertical="center"/>
    </xf>
    <xf numFmtId="164" fontId="10" fillId="0" borderId="10" xfId="0" applyNumberFormat="1" applyFont="1" applyBorder="1" applyAlignment="1">
      <alignment horizontal="left" vertical="center"/>
    </xf>
    <xf numFmtId="0" fontId="10" fillId="0" borderId="10" xfId="0" applyFont="1" applyBorder="1" applyAlignment="1">
      <alignment horizontal="left" vertical="center" wrapText="1"/>
    </xf>
    <xf numFmtId="0" fontId="2" fillId="9" borderId="10" xfId="0" applyFont="1" applyFill="1" applyBorder="1"/>
    <xf numFmtId="0" fontId="8" fillId="0" borderId="11" xfId="0" applyFont="1" applyBorder="1" applyAlignment="1">
      <alignment horizontal="center" wrapText="1"/>
    </xf>
    <xf numFmtId="0" fontId="11" fillId="10" borderId="0" xfId="0" applyFont="1" applyFill="1" applyAlignment="1">
      <alignment horizontal="center"/>
    </xf>
    <xf numFmtId="0" fontId="11" fillId="10" borderId="0" xfId="0" applyFont="1" applyFill="1" applyAlignment="1">
      <alignment horizontal="center" wrapText="1"/>
    </xf>
    <xf numFmtId="0" fontId="1" fillId="0" borderId="0" xfId="0" applyFont="1"/>
    <xf numFmtId="20" fontId="2" fillId="4" borderId="1" xfId="0" applyNumberFormat="1" applyFont="1" applyFill="1" applyBorder="1"/>
    <xf numFmtId="0" fontId="4" fillId="3" borderId="7" xfId="0" applyFont="1" applyFill="1" applyBorder="1" applyAlignment="1">
      <alignment horizontal="center" vertical="center"/>
    </xf>
    <xf numFmtId="0" fontId="5" fillId="0" borderId="8" xfId="0" applyFont="1" applyBorder="1"/>
    <xf numFmtId="0" fontId="5" fillId="0" borderId="9" xfId="0" applyFont="1" applyBorder="1"/>
    <xf numFmtId="0" fontId="6" fillId="6" borderId="13" xfId="0" applyFont="1" applyFill="1" applyBorder="1" applyAlignment="1">
      <alignment horizontal="center"/>
    </xf>
    <xf numFmtId="0" fontId="5" fillId="0" borderId="14" xfId="0" applyFont="1" applyBorder="1"/>
    <xf numFmtId="0" fontId="6" fillId="6" borderId="15" xfId="0" applyFont="1" applyFill="1" applyBorder="1" applyAlignment="1">
      <alignment horizontal="center"/>
    </xf>
    <xf numFmtId="0" fontId="5" fillId="0" borderId="16" xfId="0" applyFont="1" applyBorder="1"/>
    <xf numFmtId="166" fontId="2" fillId="0" borderId="0" xfId="0" applyNumberFormat="1" applyFont="1"/>
    <xf numFmtId="166" fontId="3" fillId="0" borderId="0" xfId="0" applyNumberFormat="1" applyFont="1"/>
    <xf numFmtId="166" fontId="2" fillId="0" borderId="10" xfId="0" applyNumberFormat="1" applyFont="1" applyBorder="1" applyAlignment="1">
      <alignment horizontal="left" vertical="center"/>
    </xf>
    <xf numFmtId="166" fontId="10" fillId="0" borderId="10" xfId="0" applyNumberFormat="1" applyFont="1" applyBorder="1" applyAlignment="1">
      <alignment horizontal="left" vertical="center"/>
    </xf>
    <xf numFmtId="166" fontId="2" fillId="9" borderId="1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zoomScale="75" zoomScaleNormal="75" workbookViewId="0">
      <selection activeCell="B9" sqref="B9"/>
    </sheetView>
  </sheetViews>
  <sheetFormatPr baseColWidth="10" defaultColWidth="14.453125" defaultRowHeight="15" customHeight="1"/>
  <cols>
    <col min="1" max="1" width="40.26953125" customWidth="1"/>
    <col min="2" max="2" width="111.08984375" customWidth="1"/>
    <col min="3" max="3" width="43.453125" customWidth="1"/>
    <col min="4" max="4" width="15.453125" customWidth="1"/>
    <col min="5" max="5" width="13.453125" customWidth="1"/>
    <col min="6" max="6" width="14.08984375" customWidth="1"/>
    <col min="7" max="26" width="8.7265625" customWidth="1"/>
  </cols>
  <sheetData>
    <row r="1" spans="1:4" ht="14.25" customHeight="1">
      <c r="A1" s="1" t="s">
        <v>0</v>
      </c>
      <c r="B1" s="2"/>
    </row>
    <row r="2" spans="1:4" ht="14.25" customHeight="1">
      <c r="A2" s="3" t="s">
        <v>1</v>
      </c>
      <c r="B2" s="4" t="s">
        <v>82</v>
      </c>
    </row>
    <row r="3" spans="1:4" ht="14.25" customHeight="1">
      <c r="A3" s="3" t="s">
        <v>2</v>
      </c>
      <c r="B3" s="4"/>
    </row>
    <row r="4" spans="1:4" ht="14.25" customHeight="1">
      <c r="A4" s="5" t="s">
        <v>3</v>
      </c>
      <c r="B4" s="6"/>
    </row>
    <row r="5" spans="1:4" ht="14.25" customHeight="1">
      <c r="B5" s="7"/>
    </row>
    <row r="6" spans="1:4" ht="14.25" customHeight="1">
      <c r="A6" s="8" t="s">
        <v>4</v>
      </c>
      <c r="B6" s="9"/>
    </row>
    <row r="7" spans="1:4" ht="14.25" customHeight="1">
      <c r="A7" s="10" t="s">
        <v>5</v>
      </c>
      <c r="B7" s="11"/>
    </row>
    <row r="8" spans="1:4" ht="14.25" customHeight="1">
      <c r="A8" s="10" t="s">
        <v>6</v>
      </c>
      <c r="B8" s="11"/>
    </row>
    <row r="9" spans="1:4" ht="14.25" customHeight="1">
      <c r="A9" s="10" t="s">
        <v>7</v>
      </c>
      <c r="B9" s="11"/>
    </row>
    <row r="10" spans="1:4" ht="14.25" customHeight="1">
      <c r="A10" s="10" t="s">
        <v>8</v>
      </c>
      <c r="B10" s="11"/>
    </row>
    <row r="11" spans="1:4" ht="14.25" customHeight="1">
      <c r="A11" s="12" t="s">
        <v>9</v>
      </c>
      <c r="B11" s="13"/>
    </row>
    <row r="12" spans="1:4" ht="14.25" customHeight="1"/>
    <row r="13" spans="1:4" ht="14.25" customHeight="1">
      <c r="A13" s="55" t="s">
        <v>10</v>
      </c>
      <c r="B13" s="56"/>
      <c r="C13" s="56"/>
      <c r="D13" s="57"/>
    </row>
    <row r="14" spans="1:4" ht="14.25" customHeight="1">
      <c r="A14" s="14" t="s">
        <v>11</v>
      </c>
      <c r="B14" s="14" t="s">
        <v>12</v>
      </c>
      <c r="C14" s="15" t="s">
        <v>13</v>
      </c>
      <c r="D14" s="16" t="s">
        <v>14</v>
      </c>
    </row>
    <row r="15" spans="1:4" ht="14.25" customHeight="1">
      <c r="A15" s="17">
        <v>1</v>
      </c>
      <c r="B15" s="18" t="s">
        <v>15</v>
      </c>
      <c r="C15" s="62">
        <f>'Site 1'!F24</f>
        <v>0</v>
      </c>
      <c r="D15" s="19" t="e">
        <f>'Site 1'!G24</f>
        <v>#DIV/0!</v>
      </c>
    </row>
    <row r="16" spans="1:4" ht="14.25" customHeight="1">
      <c r="A16" s="17">
        <v>2</v>
      </c>
      <c r="B16" s="18" t="s">
        <v>16</v>
      </c>
      <c r="C16" s="62">
        <f>'Site 2'!F24</f>
        <v>0</v>
      </c>
      <c r="D16" s="19" t="e">
        <f>'Site 2'!G24</f>
        <v>#DIV/0!</v>
      </c>
    </row>
    <row r="17" spans="1:4" ht="14.25" customHeight="1">
      <c r="A17" s="17">
        <v>3</v>
      </c>
      <c r="B17" s="18" t="s">
        <v>17</v>
      </c>
      <c r="C17" s="62">
        <f>'Site 3'!F24</f>
        <v>0</v>
      </c>
      <c r="D17" s="19" t="e">
        <f>'Site 3'!G24</f>
        <v>#DIV/0!</v>
      </c>
    </row>
    <row r="18" spans="1:4" ht="14.25" customHeight="1">
      <c r="A18" s="17">
        <v>4</v>
      </c>
      <c r="B18" s="18" t="s">
        <v>18</v>
      </c>
      <c r="C18" s="62">
        <f>'Site 4'!F24</f>
        <v>0</v>
      </c>
      <c r="D18" s="19" t="e">
        <f>'Site 4'!G24</f>
        <v>#DIV/0!</v>
      </c>
    </row>
    <row r="19" spans="1:4" ht="14.25" customHeight="1">
      <c r="A19" s="18">
        <v>5</v>
      </c>
      <c r="B19" s="18" t="s">
        <v>19</v>
      </c>
      <c r="C19" s="63">
        <f>'Site 5'!F24</f>
        <v>0</v>
      </c>
      <c r="D19" s="20" t="e">
        <f>'Site 5'!G24</f>
        <v>#DIV/0!</v>
      </c>
    </row>
    <row r="20" spans="1:4" ht="14.25" customHeight="1">
      <c r="A20" s="18">
        <v>6</v>
      </c>
      <c r="B20" s="18" t="s">
        <v>20</v>
      </c>
      <c r="C20" s="63">
        <f>'Site 6'!F24</f>
        <v>0</v>
      </c>
      <c r="D20" s="20" t="e">
        <f>'Site 6'!G24</f>
        <v>#DIV/0!</v>
      </c>
    </row>
    <row r="21" spans="1:4" ht="14.25" customHeight="1">
      <c r="A21" s="18">
        <v>7</v>
      </c>
      <c r="B21" s="18" t="s">
        <v>21</v>
      </c>
      <c r="C21" s="63">
        <f>'Site 7'!F24</f>
        <v>0</v>
      </c>
      <c r="D21" s="20" t="e">
        <f>'Site 7'!G24</f>
        <v>#DIV/0!</v>
      </c>
    </row>
    <row r="22" spans="1:4" ht="14.25" customHeight="1">
      <c r="A22" s="17">
        <v>8</v>
      </c>
      <c r="B22" s="18" t="s">
        <v>22</v>
      </c>
      <c r="C22" s="63">
        <f>'Site 8'!F24</f>
        <v>0</v>
      </c>
      <c r="D22" s="20" t="e">
        <f>'Site 8'!G24</f>
        <v>#DIV/0!</v>
      </c>
    </row>
    <row r="23" spans="1:4" ht="14.25" customHeight="1">
      <c r="A23" s="17">
        <v>9</v>
      </c>
      <c r="B23" s="18" t="s">
        <v>23</v>
      </c>
      <c r="C23" s="63">
        <f>'Site 9'!F24</f>
        <v>0</v>
      </c>
      <c r="D23" s="20" t="e">
        <f>'Site 9'!G24</f>
        <v>#DIV/0!</v>
      </c>
    </row>
    <row r="24" spans="1:4" ht="14.25" customHeight="1">
      <c r="A24" s="17">
        <v>10</v>
      </c>
      <c r="B24" s="18" t="s">
        <v>24</v>
      </c>
      <c r="C24" s="63">
        <f>'Site 10'!F24</f>
        <v>0</v>
      </c>
      <c r="D24" s="20" t="e">
        <f>'Site 10'!G24</f>
        <v>#DIV/0!</v>
      </c>
    </row>
    <row r="25" spans="1:4" ht="14.25" customHeight="1">
      <c r="A25" s="17">
        <v>11</v>
      </c>
      <c r="B25" s="18" t="s">
        <v>25</v>
      </c>
      <c r="C25" s="63">
        <f>'Site 11'!F24</f>
        <v>0</v>
      </c>
      <c r="D25" s="20" t="e">
        <f>'Site 11'!G24</f>
        <v>#DIV/0!</v>
      </c>
    </row>
    <row r="26" spans="1:4" ht="14.25" customHeight="1">
      <c r="A26" s="18">
        <v>12</v>
      </c>
      <c r="B26" s="18" t="s">
        <v>26</v>
      </c>
      <c r="C26" s="63">
        <f>'Site 12'!F24</f>
        <v>0</v>
      </c>
      <c r="D26" s="20" t="e">
        <f>'Site 12'!G24</f>
        <v>#DIV/0!</v>
      </c>
    </row>
    <row r="27" spans="1:4" ht="14.25" customHeight="1">
      <c r="A27" s="18">
        <v>13</v>
      </c>
      <c r="B27" s="18" t="s">
        <v>27</v>
      </c>
      <c r="C27" s="63">
        <f>'Site 13'!F24</f>
        <v>0</v>
      </c>
      <c r="D27" s="20" t="e">
        <f>'Site 13'!G24</f>
        <v>#DIV/0!</v>
      </c>
    </row>
    <row r="28" spans="1:4" ht="14.25" customHeight="1">
      <c r="A28" s="18">
        <v>14</v>
      </c>
      <c r="B28" s="18" t="s">
        <v>28</v>
      </c>
      <c r="C28" s="63">
        <f>'Site 14'!F24</f>
        <v>0</v>
      </c>
      <c r="D28" s="20" t="e">
        <f>'Site 14'!G24</f>
        <v>#DIV/0!</v>
      </c>
    </row>
    <row r="29" spans="1:4" ht="14.25" customHeight="1">
      <c r="A29" s="17">
        <v>15</v>
      </c>
      <c r="B29" s="18" t="s">
        <v>29</v>
      </c>
      <c r="C29" s="63">
        <f>'Site 15'!F24</f>
        <v>0</v>
      </c>
      <c r="D29" s="20" t="e">
        <f>'Site 15'!G24</f>
        <v>#DIV/0!</v>
      </c>
    </row>
    <row r="30" spans="1:4" ht="14.25" customHeight="1">
      <c r="A30" s="17">
        <v>16</v>
      </c>
      <c r="B30" s="53" t="s">
        <v>79</v>
      </c>
      <c r="C30" s="63">
        <f>'Site 16'!F24</f>
        <v>0</v>
      </c>
      <c r="D30" s="20" t="e">
        <f>'Site 16'!G24</f>
        <v>#DIV/0!</v>
      </c>
    </row>
    <row r="31" spans="1:4" ht="14.25" customHeight="1">
      <c r="A31" s="17"/>
    </row>
    <row r="32" spans="1:4" ht="14.25" customHeight="1">
      <c r="A32" s="17"/>
    </row>
    <row r="33" spans="1:1" ht="14.25" customHeight="1"/>
    <row r="34" spans="1:1" ht="14.25" customHeight="1"/>
    <row r="35" spans="1:1" ht="14.25" customHeight="1"/>
    <row r="36" spans="1:1" ht="14.25" customHeight="1">
      <c r="A36" s="17"/>
    </row>
    <row r="37" spans="1:1" ht="14.25" customHeight="1">
      <c r="A37" s="17"/>
    </row>
    <row r="38" spans="1:1" ht="14.25" customHeight="1"/>
    <row r="39" spans="1:1" ht="14.25" customHeight="1"/>
    <row r="40" spans="1:1" ht="14.25" customHeight="1"/>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3:D13"/>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9</v>
      </c>
    </row>
    <row r="3" spans="1:8" ht="14.25" customHeight="1">
      <c r="A3" s="58" t="s">
        <v>33</v>
      </c>
      <c r="B3" s="59"/>
      <c r="C3" s="60" t="s">
        <v>34</v>
      </c>
      <c r="D3" s="61"/>
    </row>
    <row r="4" spans="1:8" ht="14.25" customHeight="1">
      <c r="A4" s="25" t="s">
        <v>35</v>
      </c>
      <c r="B4" s="51" t="s">
        <v>23</v>
      </c>
      <c r="C4" s="25" t="s">
        <v>36</v>
      </c>
      <c r="D4" s="27"/>
    </row>
    <row r="5" spans="1:8" ht="14.25" customHeight="1">
      <c r="A5" s="28" t="s">
        <v>37</v>
      </c>
      <c r="B5" s="31" t="s">
        <v>71</v>
      </c>
      <c r="C5" s="28" t="s">
        <v>39</v>
      </c>
      <c r="D5" s="30"/>
    </row>
    <row r="6" spans="1:8" ht="14.25" customHeight="1">
      <c r="A6" s="28" t="s">
        <v>40</v>
      </c>
      <c r="B6" s="31"/>
      <c r="C6" s="28" t="s">
        <v>41</v>
      </c>
      <c r="D6" s="30" t="e">
        <f>D4/D5</f>
        <v>#DIV/0!</v>
      </c>
    </row>
    <row r="7" spans="1:8" ht="14.25" customHeight="1">
      <c r="A7" s="28" t="s">
        <v>42</v>
      </c>
      <c r="B7" s="31" t="s">
        <v>69</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10</v>
      </c>
    </row>
    <row r="3" spans="1:8" ht="14.25" customHeight="1">
      <c r="A3" s="58" t="s">
        <v>33</v>
      </c>
      <c r="B3" s="59"/>
      <c r="C3" s="60" t="s">
        <v>34</v>
      </c>
      <c r="D3" s="61"/>
    </row>
    <row r="4" spans="1:8" ht="14.25" customHeight="1">
      <c r="A4" s="25" t="s">
        <v>35</v>
      </c>
      <c r="B4" s="51" t="s">
        <v>24</v>
      </c>
      <c r="C4" s="25" t="s">
        <v>36</v>
      </c>
      <c r="D4" s="27"/>
    </row>
    <row r="5" spans="1:8" ht="14.25" customHeight="1">
      <c r="A5" s="28" t="s">
        <v>37</v>
      </c>
      <c r="B5" s="31" t="s">
        <v>72</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11</v>
      </c>
    </row>
    <row r="3" spans="1:8" ht="14.25" customHeight="1">
      <c r="A3" s="58" t="s">
        <v>33</v>
      </c>
      <c r="B3" s="59"/>
      <c r="C3" s="60" t="s">
        <v>34</v>
      </c>
      <c r="D3" s="61"/>
    </row>
    <row r="4" spans="1:8" ht="14.25" customHeight="1">
      <c r="A4" s="25" t="s">
        <v>35</v>
      </c>
      <c r="B4" s="51" t="s">
        <v>25</v>
      </c>
      <c r="C4" s="25" t="s">
        <v>36</v>
      </c>
      <c r="D4" s="27"/>
    </row>
    <row r="5" spans="1:8" ht="14.25" customHeight="1">
      <c r="A5" s="28" t="s">
        <v>37</v>
      </c>
      <c r="B5" s="31" t="s">
        <v>74</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12</v>
      </c>
    </row>
    <row r="3" spans="1:8" ht="14.25" customHeight="1">
      <c r="A3" s="58" t="s">
        <v>33</v>
      </c>
      <c r="B3" s="59"/>
      <c r="C3" s="60" t="s">
        <v>34</v>
      </c>
      <c r="D3" s="61"/>
    </row>
    <row r="4" spans="1:8" ht="26.25" customHeight="1">
      <c r="A4" s="25" t="s">
        <v>35</v>
      </c>
      <c r="B4" s="52" t="s">
        <v>26</v>
      </c>
      <c r="C4" s="25" t="s">
        <v>36</v>
      </c>
      <c r="D4" s="27"/>
    </row>
    <row r="5" spans="1:8" ht="14.25" customHeight="1">
      <c r="A5" s="28" t="s">
        <v>37</v>
      </c>
      <c r="B5" s="31" t="s">
        <v>75</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13</v>
      </c>
    </row>
    <row r="3" spans="1:8" ht="14.25" customHeight="1">
      <c r="A3" s="58" t="s">
        <v>33</v>
      </c>
      <c r="B3" s="59"/>
      <c r="C3" s="60" t="s">
        <v>34</v>
      </c>
      <c r="D3" s="61"/>
    </row>
    <row r="4" spans="1:8" ht="18" customHeight="1">
      <c r="A4" s="25" t="s">
        <v>35</v>
      </c>
      <c r="B4" s="52" t="s">
        <v>27</v>
      </c>
      <c r="C4" s="25" t="s">
        <v>36</v>
      </c>
      <c r="D4" s="27"/>
    </row>
    <row r="5" spans="1:8" ht="14.25" customHeight="1">
      <c r="A5" s="28" t="s">
        <v>37</v>
      </c>
      <c r="B5" s="31" t="s">
        <v>76</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14</v>
      </c>
    </row>
    <row r="3" spans="1:8" ht="14.25" customHeight="1">
      <c r="A3" s="58" t="s">
        <v>33</v>
      </c>
      <c r="B3" s="59"/>
      <c r="C3" s="60" t="s">
        <v>34</v>
      </c>
      <c r="D3" s="61"/>
    </row>
    <row r="4" spans="1:8" ht="23.25" customHeight="1">
      <c r="A4" s="25" t="s">
        <v>35</v>
      </c>
      <c r="B4" s="52" t="s">
        <v>28</v>
      </c>
      <c r="C4" s="25" t="s">
        <v>36</v>
      </c>
      <c r="D4" s="27"/>
    </row>
    <row r="5" spans="1:8" ht="14.25" customHeight="1">
      <c r="A5" s="28" t="s">
        <v>37</v>
      </c>
      <c r="B5" s="31" t="s">
        <v>77</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15</v>
      </c>
    </row>
    <row r="3" spans="1:8" ht="14.25" customHeight="1">
      <c r="A3" s="58" t="s">
        <v>33</v>
      </c>
      <c r="B3" s="59"/>
      <c r="C3" s="60" t="s">
        <v>34</v>
      </c>
      <c r="D3" s="61"/>
    </row>
    <row r="4" spans="1:8" ht="23.25" customHeight="1">
      <c r="A4" s="25" t="s">
        <v>35</v>
      </c>
      <c r="B4" s="52" t="s">
        <v>29</v>
      </c>
      <c r="C4" s="25" t="s">
        <v>36</v>
      </c>
      <c r="D4" s="27"/>
    </row>
    <row r="5" spans="1:8" ht="14.25" customHeight="1">
      <c r="A5" s="28" t="s">
        <v>37</v>
      </c>
      <c r="B5" s="31"/>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001"/>
  <sheetViews>
    <sheetView zoomScale="70" zoomScaleNormal="70" workbookViewId="0">
      <selection activeCell="D24" sqref="D24"/>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54" t="s">
        <v>31</v>
      </c>
      <c r="B1" s="22">
        <v>1</v>
      </c>
    </row>
    <row r="2" spans="1:8" ht="14.25" customHeight="1">
      <c r="A2" s="23" t="s">
        <v>32</v>
      </c>
      <c r="B2" s="24">
        <v>16</v>
      </c>
    </row>
    <row r="3" spans="1:8" ht="14.25" customHeight="1">
      <c r="A3" s="58" t="s">
        <v>33</v>
      </c>
      <c r="B3" s="59"/>
      <c r="C3" s="60" t="s">
        <v>34</v>
      </c>
      <c r="D3" s="61"/>
    </row>
    <row r="4" spans="1:8" ht="17.25" customHeight="1">
      <c r="A4" s="25" t="s">
        <v>35</v>
      </c>
      <c r="B4" s="52" t="s">
        <v>30</v>
      </c>
      <c r="C4" s="25" t="s">
        <v>36</v>
      </c>
      <c r="D4" s="27"/>
    </row>
    <row r="5" spans="1:8" ht="14.25" customHeight="1">
      <c r="A5" s="28" t="s">
        <v>37</v>
      </c>
      <c r="B5" s="31" t="s">
        <v>78</v>
      </c>
      <c r="C5" s="28" t="s">
        <v>39</v>
      </c>
      <c r="D5" s="30"/>
    </row>
    <row r="6" spans="1:8" ht="14.25" customHeight="1">
      <c r="A6" s="28" t="s">
        <v>40</v>
      </c>
      <c r="B6" s="31"/>
      <c r="C6" s="28" t="s">
        <v>41</v>
      </c>
      <c r="D6" s="30" t="e">
        <f>D4/D5</f>
        <v>#DIV/0!</v>
      </c>
    </row>
    <row r="7" spans="1:8" ht="14.25" customHeight="1">
      <c r="A7" s="28" t="s">
        <v>42</v>
      </c>
      <c r="B7" s="31" t="s">
        <v>73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50</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1"/>
  <sheetViews>
    <sheetView zoomScale="72" zoomScaleNormal="72"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1</v>
      </c>
    </row>
    <row r="3" spans="1:8" ht="14.25" customHeight="1">
      <c r="A3" s="58" t="s">
        <v>33</v>
      </c>
      <c r="B3" s="59"/>
      <c r="C3" s="60" t="s">
        <v>34</v>
      </c>
      <c r="D3" s="61"/>
    </row>
    <row r="4" spans="1:8" ht="14.25" customHeight="1">
      <c r="A4" s="25" t="s">
        <v>35</v>
      </c>
      <c r="B4" s="26" t="s">
        <v>15</v>
      </c>
      <c r="C4" s="25" t="s">
        <v>36</v>
      </c>
      <c r="D4" s="27"/>
    </row>
    <row r="5" spans="1:8" ht="15" customHeight="1">
      <c r="A5" s="28" t="s">
        <v>37</v>
      </c>
      <c r="B5" s="29" t="s">
        <v>38</v>
      </c>
      <c r="C5" s="28" t="s">
        <v>39</v>
      </c>
      <c r="D5" s="30"/>
    </row>
    <row r="6" spans="1:8" ht="14.25" customHeight="1">
      <c r="A6" s="28" t="s">
        <v>40</v>
      </c>
      <c r="C6" s="28" t="s">
        <v>41</v>
      </c>
      <c r="D6" s="30" t="e">
        <f>D4/D5</f>
        <v>#DIV/0!</v>
      </c>
    </row>
    <row r="7" spans="1:8" ht="14.25" customHeight="1">
      <c r="A7" s="28" t="s">
        <v>42</v>
      </c>
      <c r="B7" s="31" t="s">
        <v>43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G24" si="2">SUM(F10:F22)</f>
        <v>0</v>
      </c>
      <c r="G24" s="19" t="e">
        <f t="shared" si="2"/>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2</v>
      </c>
    </row>
    <row r="3" spans="1:8" ht="14.25" customHeight="1">
      <c r="A3" s="58" t="s">
        <v>33</v>
      </c>
      <c r="B3" s="59"/>
      <c r="C3" s="60" t="s">
        <v>34</v>
      </c>
      <c r="D3" s="61"/>
    </row>
    <row r="4" spans="1:8" ht="14.25" customHeight="1">
      <c r="A4" s="25" t="s">
        <v>35</v>
      </c>
      <c r="B4" s="26" t="s">
        <v>63</v>
      </c>
      <c r="C4" s="25" t="s">
        <v>36</v>
      </c>
      <c r="D4" s="27"/>
    </row>
    <row r="5" spans="1:8" ht="14.25" customHeight="1">
      <c r="A5" s="28" t="s">
        <v>37</v>
      </c>
      <c r="B5" s="31" t="s">
        <v>64</v>
      </c>
      <c r="C5" s="28" t="s">
        <v>39</v>
      </c>
      <c r="D5" s="30"/>
    </row>
    <row r="6" spans="1:8" ht="14.25" customHeight="1">
      <c r="A6" s="28" t="s">
        <v>40</v>
      </c>
      <c r="B6" s="31"/>
      <c r="C6" s="28" t="s">
        <v>41</v>
      </c>
      <c r="D6" s="30" t="e">
        <f>D4/D5</f>
        <v>#DIV/0!</v>
      </c>
    </row>
    <row r="7" spans="1:8" ht="14.25" customHeight="1">
      <c r="A7" s="28" t="s">
        <v>42</v>
      </c>
      <c r="B7" s="31" t="s">
        <v>43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3</v>
      </c>
    </row>
    <row r="3" spans="1:8" ht="14.25" customHeight="1">
      <c r="A3" s="58" t="s">
        <v>33</v>
      </c>
      <c r="B3" s="59"/>
      <c r="C3" s="60" t="s">
        <v>34</v>
      </c>
      <c r="D3" s="61"/>
    </row>
    <row r="4" spans="1:8" ht="14.25" customHeight="1">
      <c r="A4" s="25" t="s">
        <v>35</v>
      </c>
      <c r="B4" s="26" t="s">
        <v>17</v>
      </c>
      <c r="C4" s="25" t="s">
        <v>36</v>
      </c>
      <c r="D4" s="27"/>
    </row>
    <row r="5" spans="1:8" ht="14.25" customHeight="1">
      <c r="A5" s="28" t="s">
        <v>37</v>
      </c>
      <c r="B5" s="31"/>
      <c r="C5" s="28" t="s">
        <v>39</v>
      </c>
      <c r="D5" s="30"/>
    </row>
    <row r="6" spans="1:8" ht="14.25" customHeight="1">
      <c r="A6" s="28" t="s">
        <v>40</v>
      </c>
      <c r="B6" s="31"/>
      <c r="C6" s="28" t="s">
        <v>41</v>
      </c>
      <c r="D6" s="30" t="e">
        <f>D4/D5</f>
        <v>#DIV/0!</v>
      </c>
    </row>
    <row r="7" spans="1:8" ht="14.25" customHeight="1">
      <c r="A7" s="28" t="s">
        <v>42</v>
      </c>
      <c r="B7" s="31" t="s">
        <v>65</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4</v>
      </c>
    </row>
    <row r="3" spans="1:8" ht="14.25" customHeight="1">
      <c r="A3" s="58" t="s">
        <v>33</v>
      </c>
      <c r="B3" s="59"/>
      <c r="C3" s="60" t="s">
        <v>34</v>
      </c>
      <c r="D3" s="61"/>
    </row>
    <row r="4" spans="1:8" ht="27" customHeight="1">
      <c r="A4" s="25" t="s">
        <v>35</v>
      </c>
      <c r="B4" s="50" t="s">
        <v>18</v>
      </c>
      <c r="C4" s="25" t="s">
        <v>36</v>
      </c>
      <c r="D4" s="27"/>
    </row>
    <row r="5" spans="1:8" ht="14.25" customHeight="1">
      <c r="A5" s="28" t="s">
        <v>37</v>
      </c>
      <c r="B5" s="31"/>
      <c r="C5" s="28" t="s">
        <v>39</v>
      </c>
      <c r="D5" s="30"/>
    </row>
    <row r="6" spans="1:8" ht="14.25" customHeight="1">
      <c r="A6" s="28" t="s">
        <v>40</v>
      </c>
      <c r="B6" s="31"/>
      <c r="C6" s="28" t="s">
        <v>41</v>
      </c>
      <c r="D6" s="30" t="e">
        <f>D4/D5</f>
        <v>#DIV/0!</v>
      </c>
    </row>
    <row r="7" spans="1:8" ht="14.25" customHeight="1">
      <c r="A7" s="28" t="s">
        <v>42</v>
      </c>
      <c r="B7" s="31" t="s">
        <v>43</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dataValidations count="1">
    <dataValidation type="list" allowBlank="1" showErrorMessage="1" sqref="B5" xr:uid="{00000000-0002-0000-0400-000000000000}">
      <formula1>'Site 4'!States</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5</v>
      </c>
    </row>
    <row r="3" spans="1:8" ht="14.25" customHeight="1">
      <c r="A3" s="58" t="s">
        <v>33</v>
      </c>
      <c r="B3" s="59"/>
      <c r="C3" s="60" t="s">
        <v>34</v>
      </c>
      <c r="D3" s="61"/>
    </row>
    <row r="4" spans="1:8" ht="14.25" customHeight="1">
      <c r="A4" s="25" t="s">
        <v>35</v>
      </c>
      <c r="B4" s="26" t="s">
        <v>66</v>
      </c>
      <c r="C4" s="25" t="s">
        <v>36</v>
      </c>
      <c r="D4" s="27"/>
    </row>
    <row r="5" spans="1:8" ht="14.25" customHeight="1">
      <c r="A5" s="28" t="s">
        <v>37</v>
      </c>
      <c r="B5" s="31"/>
      <c r="C5" s="28" t="s">
        <v>39</v>
      </c>
      <c r="D5" s="30"/>
    </row>
    <row r="6" spans="1:8" ht="14.25" customHeight="1">
      <c r="A6" s="28" t="s">
        <v>40</v>
      </c>
      <c r="B6" s="31"/>
      <c r="C6" s="28" t="s">
        <v>41</v>
      </c>
      <c r="D6" s="30" t="e">
        <f>D4/D5</f>
        <v>#DIV/0!</v>
      </c>
    </row>
    <row r="7" spans="1:8" ht="14.25" customHeight="1">
      <c r="A7" s="28" t="s">
        <v>42</v>
      </c>
      <c r="B7" s="31" t="s">
        <v>67</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6</v>
      </c>
    </row>
    <row r="3" spans="1:8" ht="14.25" customHeight="1">
      <c r="A3" s="58" t="s">
        <v>33</v>
      </c>
      <c r="B3" s="59"/>
      <c r="C3" s="60" t="s">
        <v>34</v>
      </c>
      <c r="D3" s="61"/>
    </row>
    <row r="4" spans="1:8" ht="14.25" customHeight="1">
      <c r="A4" s="25" t="s">
        <v>35</v>
      </c>
      <c r="B4" s="26" t="s">
        <v>20</v>
      </c>
      <c r="C4" s="25" t="s">
        <v>36</v>
      </c>
      <c r="D4" s="27"/>
    </row>
    <row r="5" spans="1:8" ht="14.25" customHeight="1">
      <c r="A5" s="28" t="s">
        <v>37</v>
      </c>
      <c r="B5" s="31" t="s">
        <v>68</v>
      </c>
      <c r="C5" s="28" t="s">
        <v>39</v>
      </c>
      <c r="D5" s="30"/>
    </row>
    <row r="6" spans="1:8" ht="14.25" customHeight="1">
      <c r="A6" s="28" t="s">
        <v>40</v>
      </c>
      <c r="B6" s="31"/>
      <c r="C6" s="28" t="s">
        <v>41</v>
      </c>
      <c r="D6" s="30" t="e">
        <f>D4/D5</f>
        <v>#DIV/0!</v>
      </c>
    </row>
    <row r="7" spans="1:8" ht="14.25" customHeight="1">
      <c r="A7" s="28" t="s">
        <v>42</v>
      </c>
      <c r="B7" s="31" t="s">
        <v>69</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7</v>
      </c>
    </row>
    <row r="3" spans="1:8" ht="14.25" customHeight="1">
      <c r="A3" s="58" t="s">
        <v>33</v>
      </c>
      <c r="B3" s="59"/>
      <c r="C3" s="60" t="s">
        <v>34</v>
      </c>
      <c r="D3" s="61"/>
    </row>
    <row r="4" spans="1:8" ht="14.25" customHeight="1">
      <c r="A4" s="25" t="s">
        <v>35</v>
      </c>
      <c r="B4" s="51" t="s">
        <v>21</v>
      </c>
      <c r="C4" s="25" t="s">
        <v>36</v>
      </c>
      <c r="D4" s="27"/>
    </row>
    <row r="5" spans="1:8" ht="14.25" customHeight="1">
      <c r="A5" s="28" t="s">
        <v>37</v>
      </c>
      <c r="B5" s="31" t="s">
        <v>70</v>
      </c>
      <c r="C5" s="28" t="s">
        <v>39</v>
      </c>
      <c r="D5" s="30"/>
    </row>
    <row r="6" spans="1:8" ht="14.25" customHeight="1">
      <c r="A6" s="28" t="s">
        <v>40</v>
      </c>
      <c r="B6" s="31"/>
      <c r="C6" s="28" t="s">
        <v>41</v>
      </c>
      <c r="D6" s="30" t="e">
        <f>D4/D5</f>
        <v>#DIV/0!</v>
      </c>
    </row>
    <row r="7" spans="1:8" ht="14.25" customHeight="1">
      <c r="A7" s="28" t="s">
        <v>42</v>
      </c>
      <c r="B7" s="31" t="s">
        <v>69</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01"/>
  <sheetViews>
    <sheetView zoomScale="70" zoomScaleNormal="70" workbookViewId="0">
      <selection activeCell="A21" sqref="A21:XFD21"/>
    </sheetView>
  </sheetViews>
  <sheetFormatPr baseColWidth="10" defaultColWidth="14.453125" defaultRowHeight="15" customHeight="1"/>
  <cols>
    <col min="1" max="1" width="28.453125" customWidth="1"/>
    <col min="2" max="2" width="62.26953125" customWidth="1"/>
    <col min="3" max="3" width="20.08984375" customWidth="1"/>
    <col min="4" max="4" width="15.453125" customWidth="1"/>
    <col min="5" max="5" width="26.54296875" customWidth="1"/>
    <col min="6" max="6" width="25.54296875" customWidth="1"/>
    <col min="7" max="7" width="14.54296875" customWidth="1"/>
    <col min="8" max="8" width="26.7265625" customWidth="1"/>
    <col min="9" max="26" width="8.7265625" customWidth="1"/>
  </cols>
  <sheetData>
    <row r="1" spans="1:8" ht="14.25" customHeight="1">
      <c r="A1" s="21" t="s">
        <v>31</v>
      </c>
      <c r="B1" s="22">
        <v>1</v>
      </c>
    </row>
    <row r="2" spans="1:8" ht="14.25" customHeight="1">
      <c r="A2" s="23" t="s">
        <v>32</v>
      </c>
      <c r="B2" s="24">
        <v>8</v>
      </c>
    </row>
    <row r="3" spans="1:8" ht="14.25" customHeight="1">
      <c r="A3" s="58" t="s">
        <v>33</v>
      </c>
      <c r="B3" s="59"/>
      <c r="C3" s="60" t="s">
        <v>34</v>
      </c>
      <c r="D3" s="61"/>
    </row>
    <row r="4" spans="1:8" ht="14.25" customHeight="1">
      <c r="A4" s="25" t="s">
        <v>35</v>
      </c>
      <c r="B4" s="51" t="s">
        <v>22</v>
      </c>
      <c r="C4" s="25" t="s">
        <v>36</v>
      </c>
      <c r="D4" s="27"/>
    </row>
    <row r="5" spans="1:8" ht="14.25" customHeight="1">
      <c r="A5" s="28" t="s">
        <v>37</v>
      </c>
      <c r="B5" s="31"/>
      <c r="C5" s="28" t="s">
        <v>39</v>
      </c>
      <c r="D5" s="30"/>
    </row>
    <row r="6" spans="1:8" ht="14.25" customHeight="1">
      <c r="A6" s="28" t="s">
        <v>40</v>
      </c>
      <c r="B6" s="31"/>
      <c r="C6" s="28" t="s">
        <v>41</v>
      </c>
      <c r="D6" s="30" t="e">
        <f>D4/D5</f>
        <v>#DIV/0!</v>
      </c>
    </row>
    <row r="7" spans="1:8" ht="14.25" customHeight="1">
      <c r="A7" s="28" t="s">
        <v>42</v>
      </c>
      <c r="B7" s="31" t="s">
        <v>69</v>
      </c>
      <c r="C7" s="28"/>
      <c r="D7" s="32"/>
    </row>
    <row r="8" spans="1:8" ht="14.25" customHeight="1">
      <c r="A8" s="33"/>
      <c r="B8" s="34"/>
      <c r="C8" s="33"/>
      <c r="D8" s="35"/>
    </row>
    <row r="9" spans="1:8" ht="14.25" customHeight="1">
      <c r="A9" s="36"/>
      <c r="B9" s="37" t="s">
        <v>44</v>
      </c>
      <c r="C9" s="38" t="s">
        <v>45</v>
      </c>
      <c r="D9" s="38" t="s">
        <v>46</v>
      </c>
      <c r="E9" s="38" t="s">
        <v>47</v>
      </c>
      <c r="F9" s="38" t="s">
        <v>48</v>
      </c>
      <c r="G9" s="38" t="s">
        <v>80</v>
      </c>
      <c r="H9" s="39" t="s">
        <v>49</v>
      </c>
    </row>
    <row r="10" spans="1:8" ht="14.25" customHeight="1">
      <c r="B10" s="40" t="s">
        <v>50</v>
      </c>
      <c r="C10" s="40"/>
      <c r="D10" s="40"/>
      <c r="E10" s="41"/>
      <c r="F10" s="64">
        <f t="shared" ref="F10:F22" si="0">D10*E10</f>
        <v>0</v>
      </c>
      <c r="G10" s="40" t="e">
        <f t="shared" ref="G10:G22" si="1">F10/$D$4</f>
        <v>#DIV/0!</v>
      </c>
      <c r="H10" s="42"/>
    </row>
    <row r="11" spans="1:8" ht="14.25" customHeight="1">
      <c r="B11" s="40" t="s">
        <v>51</v>
      </c>
      <c r="C11" s="40"/>
      <c r="D11" s="40"/>
      <c r="E11" s="41"/>
      <c r="F11" s="64">
        <f t="shared" si="0"/>
        <v>0</v>
      </c>
      <c r="G11" s="40" t="e">
        <f t="shared" si="1"/>
        <v>#DIV/0!</v>
      </c>
      <c r="H11" s="42"/>
    </row>
    <row r="12" spans="1:8" ht="14.25" customHeight="1">
      <c r="B12" s="43" t="s">
        <v>52</v>
      </c>
      <c r="C12" s="40"/>
      <c r="D12" s="40"/>
      <c r="E12" s="41"/>
      <c r="F12" s="64">
        <f t="shared" si="0"/>
        <v>0</v>
      </c>
      <c r="G12" s="40" t="e">
        <f t="shared" si="1"/>
        <v>#DIV/0!</v>
      </c>
      <c r="H12" s="42"/>
    </row>
    <row r="13" spans="1:8" ht="14.25" customHeight="1">
      <c r="B13" s="43" t="s">
        <v>53</v>
      </c>
      <c r="C13" s="40"/>
      <c r="D13" s="40"/>
      <c r="E13" s="41"/>
      <c r="F13" s="64">
        <f t="shared" si="0"/>
        <v>0</v>
      </c>
      <c r="G13" s="40" t="e">
        <f t="shared" si="1"/>
        <v>#DIV/0!</v>
      </c>
      <c r="H13" s="42"/>
    </row>
    <row r="14" spans="1:8" ht="14.25" customHeight="1">
      <c r="B14" s="40" t="s">
        <v>54</v>
      </c>
      <c r="C14" s="40"/>
      <c r="D14" s="40"/>
      <c r="E14" s="41"/>
      <c r="F14" s="64">
        <f t="shared" si="0"/>
        <v>0</v>
      </c>
      <c r="G14" s="40" t="e">
        <f t="shared" si="1"/>
        <v>#DIV/0!</v>
      </c>
      <c r="H14" s="42"/>
    </row>
    <row r="15" spans="1:8" ht="14.25" customHeight="1">
      <c r="A15" s="44"/>
      <c r="B15" s="43" t="s">
        <v>55</v>
      </c>
      <c r="C15" s="40"/>
      <c r="D15" s="40"/>
      <c r="E15" s="41"/>
      <c r="F15" s="64">
        <f t="shared" si="0"/>
        <v>0</v>
      </c>
      <c r="G15" s="40" t="e">
        <f t="shared" si="1"/>
        <v>#DIV/0!</v>
      </c>
      <c r="H15" s="42"/>
    </row>
    <row r="16" spans="1:8" ht="14.25" customHeight="1">
      <c r="B16" s="40" t="s">
        <v>56</v>
      </c>
      <c r="C16" s="40"/>
      <c r="D16" s="40"/>
      <c r="E16" s="41"/>
      <c r="F16" s="64">
        <f t="shared" si="0"/>
        <v>0</v>
      </c>
      <c r="G16" s="40" t="e">
        <f t="shared" si="1"/>
        <v>#DIV/0!</v>
      </c>
      <c r="H16" s="42"/>
    </row>
    <row r="17" spans="1:8" ht="14.25" customHeight="1">
      <c r="B17" s="40" t="s">
        <v>57</v>
      </c>
      <c r="C17" s="40"/>
      <c r="D17" s="40"/>
      <c r="E17" s="41"/>
      <c r="F17" s="64">
        <f t="shared" si="0"/>
        <v>0</v>
      </c>
      <c r="G17" s="40" t="e">
        <f t="shared" si="1"/>
        <v>#DIV/0!</v>
      </c>
      <c r="H17" s="42"/>
    </row>
    <row r="18" spans="1:8" ht="14.25" customHeight="1">
      <c r="B18" s="40" t="s">
        <v>58</v>
      </c>
      <c r="C18" s="40"/>
      <c r="D18" s="40"/>
      <c r="E18" s="41"/>
      <c r="F18" s="64">
        <f t="shared" si="0"/>
        <v>0</v>
      </c>
      <c r="G18" s="40" t="e">
        <f t="shared" si="1"/>
        <v>#DIV/0!</v>
      </c>
      <c r="H18" s="42"/>
    </row>
    <row r="19" spans="1:8" ht="15.75" customHeight="1">
      <c r="B19" s="40" t="s">
        <v>59</v>
      </c>
      <c r="C19" s="40"/>
      <c r="D19" s="40"/>
      <c r="E19" s="41"/>
      <c r="F19" s="64">
        <f t="shared" si="0"/>
        <v>0</v>
      </c>
      <c r="G19" s="40" t="e">
        <f t="shared" si="1"/>
        <v>#DIV/0!</v>
      </c>
      <c r="H19" s="42"/>
    </row>
    <row r="20" spans="1:8" ht="33" customHeight="1">
      <c r="A20" s="44"/>
      <c r="B20" s="45" t="s">
        <v>60</v>
      </c>
      <c r="C20" s="46"/>
      <c r="D20" s="46"/>
      <c r="E20" s="47"/>
      <c r="F20" s="64">
        <f t="shared" si="0"/>
        <v>0</v>
      </c>
      <c r="G20" s="40" t="e">
        <f t="shared" si="1"/>
        <v>#DIV/0!</v>
      </c>
      <c r="H20" s="42"/>
    </row>
    <row r="21" spans="1:8" ht="33" customHeight="1">
      <c r="A21" s="44"/>
      <c r="B21" s="45" t="s">
        <v>81</v>
      </c>
      <c r="C21" s="46"/>
      <c r="D21" s="46"/>
      <c r="E21" s="47"/>
      <c r="F21" s="64">
        <f t="shared" si="0"/>
        <v>0</v>
      </c>
      <c r="G21" s="64" t="e">
        <f t="shared" si="1"/>
        <v>#DIV/0!</v>
      </c>
      <c r="H21" s="42"/>
    </row>
    <row r="22" spans="1:8" ht="33" customHeight="1">
      <c r="A22" s="44"/>
      <c r="B22" s="48" t="s">
        <v>61</v>
      </c>
      <c r="C22" s="46"/>
      <c r="D22" s="46"/>
      <c r="E22" s="47"/>
      <c r="F22" s="65">
        <f t="shared" si="0"/>
        <v>0</v>
      </c>
      <c r="G22" s="46" t="e">
        <f t="shared" si="1"/>
        <v>#DIV/0!</v>
      </c>
      <c r="H22" s="42"/>
    </row>
    <row r="23" spans="1:8" ht="14.25" customHeight="1">
      <c r="A23" s="49"/>
      <c r="B23" s="49"/>
      <c r="C23" s="49"/>
      <c r="D23" s="49"/>
      <c r="E23" s="49"/>
      <c r="F23" s="66"/>
      <c r="G23" s="49"/>
      <c r="H23" s="49"/>
    </row>
    <row r="24" spans="1:8" ht="14.25" customHeight="1">
      <c r="B24" s="17" t="s">
        <v>62</v>
      </c>
      <c r="F24" s="62">
        <f t="shared" ref="F24" si="2">SUM(F10:F22)</f>
        <v>0</v>
      </c>
      <c r="G24" s="19" t="e">
        <f t="shared" ref="F24:G24" si="3">SUM(G10:G22)</f>
        <v>#DIV/0!</v>
      </c>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
    <mergeCell ref="A3:B3"/>
    <mergeCell ref="C3:D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RFP 1</vt:lpstr>
      <vt:lpstr>Site 1</vt:lpstr>
      <vt:lpstr>Site 2</vt:lpstr>
      <vt:lpstr>Site 3</vt:lpstr>
      <vt:lpstr>Site 4</vt:lpstr>
      <vt:lpstr>Site 5</vt:lpstr>
      <vt:lpstr>Site 6</vt:lpstr>
      <vt:lpstr>Site 7</vt:lpstr>
      <vt:lpstr>Site 8</vt:lpstr>
      <vt:lpstr>Site 9</vt:lpstr>
      <vt:lpstr>Site 10</vt:lpstr>
      <vt:lpstr>Site 11</vt:lpstr>
      <vt:lpstr>Site 12</vt:lpstr>
      <vt:lpstr>Site 13</vt:lpstr>
      <vt:lpstr>Site 14</vt:lpstr>
      <vt:lpstr>Site 15</vt:lpstr>
      <vt:lpstr>Site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GOUBIER Jeremie (ENGIE North America)</dc:creator>
  <cp:lastModifiedBy>Charlotte Pendry</cp:lastModifiedBy>
  <dcterms:created xsi:type="dcterms:W3CDTF">2023-10-29T02:30:12Z</dcterms:created>
  <dcterms:modified xsi:type="dcterms:W3CDTF">2024-01-26T10:51:31Z</dcterms:modified>
</cp:coreProperties>
</file>